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Budget" sheetId="1" r:id="rId4"/>
  </sheets>
  <definedNames/>
  <calcPr/>
  <extLst>
    <ext uri="GoogleSheetsCustomDataVersion2">
      <go:sheetsCustomData xmlns:go="http://customooxmlschemas.google.com/" r:id="rId5" roundtripDataChecksum="w+jEK1a3qpaZdyeqMcO3sZPs1m2OM9Dfe+hR1zVy10I="/>
    </ext>
  </extLst>
</workbook>
</file>

<file path=xl/sharedStrings.xml><?xml version="1.0" encoding="utf-8"?>
<sst xmlns="http://schemas.openxmlformats.org/spreadsheetml/2006/main" count="72" uniqueCount="72">
  <si>
    <t>MONTHLY BUDGET TRACKER</t>
  </si>
  <si>
    <t>Budget vs. Actual — Track Your Finances</t>
  </si>
  <si>
    <t>Month / Year:</t>
  </si>
  <si>
    <t>Enter month above  ↑</t>
  </si>
  <si>
    <t>Category</t>
  </si>
  <si>
    <t>Budgeted ($)</t>
  </si>
  <si>
    <t>Actual ($)</t>
  </si>
  <si>
    <t>Difference ($)</t>
  </si>
  <si>
    <t>% of Budget</t>
  </si>
  <si>
    <t>Notes</t>
  </si>
  <si>
    <t xml:space="preserve">  💰  INCOME</t>
  </si>
  <si>
    <t xml:space="preserve">    Primary Job / Salary</t>
  </si>
  <si>
    <t xml:space="preserve">    Secondary Job / Part-time</t>
  </si>
  <si>
    <t xml:space="preserve">    Freelance / Side Hustle</t>
  </si>
  <si>
    <t xml:space="preserve">    Rental Income</t>
  </si>
  <si>
    <t xml:space="preserve">    Investment Dividends</t>
  </si>
  <si>
    <t xml:space="preserve">    Other Income</t>
  </si>
  <si>
    <t xml:space="preserve">  TOTAL INCOME</t>
  </si>
  <si>
    <t xml:space="preserve">  🔒  FIXED EXPENSES</t>
  </si>
  <si>
    <t xml:space="preserve">    Rent / Mortgage</t>
  </si>
  <si>
    <t xml:space="preserve">    Car Payment</t>
  </si>
  <si>
    <t xml:space="preserve">    Car Insurance</t>
  </si>
  <si>
    <t xml:space="preserve">    Health Insurance</t>
  </si>
  <si>
    <t xml:space="preserve">    Life / Disability Insurance</t>
  </si>
  <si>
    <t xml:space="preserve">    Internet</t>
  </si>
  <si>
    <t xml:space="preserve">    Phone Plan</t>
  </si>
  <si>
    <t xml:space="preserve">    Streaming Subscriptions</t>
  </si>
  <si>
    <t xml:space="preserve">    Gym Membership</t>
  </si>
  <si>
    <t xml:space="preserve">    Loan Payment (Student/Personal)</t>
  </si>
  <si>
    <t xml:space="preserve">    Taxes (Property/Income)</t>
  </si>
  <si>
    <t xml:space="preserve">  TOTAL FIXED EXPENSES</t>
  </si>
  <si>
    <t xml:space="preserve">  📊  VARIABLE EXPENSES</t>
  </si>
  <si>
    <t xml:space="preserve">    Groceries</t>
  </si>
  <si>
    <t xml:space="preserve">    Dining Out / Takeout</t>
  </si>
  <si>
    <t xml:space="preserve">    Gas / Fuel</t>
  </si>
  <si>
    <t xml:space="preserve">    Clothing / Shopping</t>
  </si>
  <si>
    <t xml:space="preserve">    Entertainment / Events</t>
  </si>
  <si>
    <t xml:space="preserve">    Personal Care / Beauty</t>
  </si>
  <si>
    <t xml:space="preserve">    Home Supplies</t>
  </si>
  <si>
    <t xml:space="preserve">    Medical / Pharmacy</t>
  </si>
  <si>
    <t xml:space="preserve">    Travel / Vacation</t>
  </si>
  <si>
    <t xml:space="preserve">    Utilities</t>
  </si>
  <si>
    <t xml:space="preserve">    Gifts / Donations</t>
  </si>
  <si>
    <t xml:space="preserve">    Miscellaneous</t>
  </si>
  <si>
    <t xml:space="preserve">  TOTAL VARIABLE EXPENSES</t>
  </si>
  <si>
    <t xml:space="preserve">  🏦  SAVINGS &amp; INVESTMENTS</t>
  </si>
  <si>
    <t xml:space="preserve">    Emergency Fund</t>
  </si>
  <si>
    <t xml:space="preserve">    Retirement (401k / IRA)</t>
  </si>
  <si>
    <t xml:space="preserve">    Brokerage / Investments</t>
  </si>
  <si>
    <t xml:space="preserve">    House / Down Payment Fund</t>
  </si>
  <si>
    <t xml:space="preserve">    Education / 529 Plan</t>
  </si>
  <si>
    <t xml:space="preserve">    Other Savings Goal</t>
  </si>
  <si>
    <t xml:space="preserve">  TOTAL SAVINGS</t>
  </si>
  <si>
    <t xml:space="preserve">  ⚖️  DEBT PAYMENTS</t>
  </si>
  <si>
    <t xml:space="preserve">    Credit Card #1 (Minimum)</t>
  </si>
  <si>
    <t xml:space="preserve">    Credit Card #1 (Extra)</t>
  </si>
  <si>
    <t xml:space="preserve">    Credit Card #2</t>
  </si>
  <si>
    <t xml:space="preserve">    Medical Debt</t>
  </si>
  <si>
    <t xml:space="preserve">    Personal Loan</t>
  </si>
  <si>
    <t xml:space="preserve">    Other Debt</t>
  </si>
  <si>
    <t xml:space="preserve">  TOTAL DEBT PAYMENTS</t>
  </si>
  <si>
    <t xml:space="preserve">  📋  MONTHLY SUMMARY</t>
  </si>
  <si>
    <t xml:space="preserve">  Total Expenses (Fixed + Variable + Savings + Debt)</t>
  </si>
  <si>
    <t xml:space="preserve">  NET CASH FLOW  (Total Income – Total Expenses)</t>
  </si>
  <si>
    <t xml:space="preserve">  Savings Rate (Savings ÷ Income)</t>
  </si>
  <si>
    <t xml:space="preserve">  Expense Ratio (Expenses ÷ Income)</t>
  </si>
  <si>
    <t xml:space="preserve">  Debt-to-Income Ratio (Debt ÷ Income)</t>
  </si>
  <si>
    <t xml:space="preserve">  COLOR KEY</t>
  </si>
  <si>
    <t xml:space="preserve">  • Blue text = Enter your data (inputs)</t>
  </si>
  <si>
    <t xml:space="preserve">  • Black text = Calculated formulas</t>
  </si>
  <si>
    <t xml:space="preserve">  • White cells = Data entry fields</t>
  </si>
  <si>
    <t xml:space="preserve">  • Gray cells = Auto-calculated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</si>
</sst>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$#,##0.00_);[Red]&quot;($&quot;#,##0.00\);\-"/>
    <numFmt numFmtId="165" formatCode="0.0%;[Red]\-0.0%;\–"/>
  </numFmts>
  <fonts count="21">
    <font>
      <sz val="11.0"/>
      <color theme="1"/>
      <name val="Calibri"/>
      <scheme val="minor"/>
    </font>
    <font>
      <b/>
      <sz val="22.0"/>
      <color rgb="FFFFFFFF"/>
      <name val="Arial"/>
    </font>
    <font/>
    <font>
      <color theme="1"/>
      <name val="Calibri"/>
      <scheme val="minor"/>
    </font>
    <font>
      <i/>
      <sz val="12.0"/>
      <color rgb="FFC9A84C"/>
      <name val="Arial"/>
    </font>
    <font>
      <b/>
      <sz val="11.0"/>
      <color rgb="FF000000"/>
      <name val="Arial"/>
    </font>
    <font>
      <i/>
      <sz val="11.0"/>
      <color rgb="FF888888"/>
      <name val="Arial"/>
    </font>
    <font>
      <b/>
      <sz val="12.0"/>
      <color rgb="FFFFFFFF"/>
      <name val="Arial"/>
    </font>
    <font>
      <sz val="12.0"/>
      <color theme="1"/>
      <name val="Calibri"/>
      <scheme val="minor"/>
    </font>
    <font>
      <sz val="12.0"/>
      <color rgb="FF000000"/>
      <name val="Arial"/>
    </font>
    <font>
      <sz val="12.0"/>
      <color rgb="FF0000FF"/>
      <name val="Arial"/>
    </font>
    <font>
      <sz val="12.0"/>
      <color theme="1"/>
      <name val="Calibri"/>
    </font>
    <font>
      <b/>
      <sz val="12.0"/>
      <color rgb="FF000000"/>
      <name val="Arial"/>
    </font>
    <font>
      <b/>
      <sz val="12.0"/>
      <color theme="1"/>
      <name val="Arial"/>
    </font>
    <font>
      <b/>
      <sz val="12.0"/>
      <color rgb="FFC9A84C"/>
      <name val="Arial"/>
    </font>
    <font>
      <sz val="11.0"/>
      <color theme="1"/>
      <name val="Calibri"/>
    </font>
    <font>
      <b/>
      <sz val="10.0"/>
      <color rgb="FFFFFFFF"/>
      <name val="Arial"/>
    </font>
    <font>
      <sz val="10.0"/>
      <color rgb="FF0000FF"/>
      <name val="Arial"/>
    </font>
    <font>
      <sz val="10.0"/>
      <color rgb="FF000000"/>
      <name val="Arial"/>
    </font>
    <font>
      <sz val="10.0"/>
      <color rgb="FF666666"/>
      <name val="Arial"/>
    </font>
    <font>
      <sz val="10.0"/>
      <color theme="1"/>
      <name val="Calibri"/>
      <scheme val="minor"/>
    </font>
  </fonts>
  <fills count="23">
    <fill>
      <patternFill patternType="none"/>
    </fill>
    <fill>
      <patternFill patternType="lightGray"/>
    </fill>
    <fill>
      <patternFill patternType="solid">
        <fgColor rgb="FF0F1B35"/>
        <bgColor rgb="FF0F1B35"/>
      </patternFill>
    </fill>
    <fill>
      <patternFill patternType="solid">
        <fgColor rgb="FF3D5066"/>
        <bgColor rgb="FF3D5066"/>
      </patternFill>
    </fill>
    <fill>
      <patternFill patternType="solid">
        <fgColor rgb="FF1E3A5F"/>
        <bgColor rgb="FF1E3A5F"/>
      </patternFill>
    </fill>
    <fill>
      <patternFill patternType="solid">
        <fgColor rgb="FFD6E4F0"/>
        <bgColor rgb="FFD6E4F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C9D6E8"/>
        <bgColor rgb="FFC9D6E8"/>
      </patternFill>
    </fill>
    <fill>
      <patternFill patternType="solid">
        <fgColor rgb="FFF5F0E8"/>
        <bgColor rgb="FFF5F0E8"/>
      </patternFill>
    </fill>
    <fill>
      <patternFill patternType="solid">
        <fgColor rgb="FF1A4A4A"/>
        <bgColor rgb="FF1A4A4A"/>
      </patternFill>
    </fill>
    <fill>
      <patternFill patternType="solid">
        <fgColor rgb="FFD0EAEA"/>
        <bgColor rgb="FFD0EAEA"/>
      </patternFill>
    </fill>
    <fill>
      <patternFill patternType="solid">
        <fgColor rgb="FFB8D8D8"/>
        <bgColor rgb="FFB8D8D8"/>
      </patternFill>
    </fill>
    <fill>
      <patternFill patternType="solid">
        <fgColor rgb="FF3B2B55"/>
        <bgColor rgb="FF3B2B55"/>
      </patternFill>
    </fill>
    <fill>
      <patternFill patternType="solid">
        <fgColor rgb="FFE5E0F0"/>
        <bgColor rgb="FFE5E0F0"/>
      </patternFill>
    </fill>
    <fill>
      <patternFill patternType="solid">
        <fgColor rgb="FFD8D0EC"/>
        <bgColor rgb="FFD8D0EC"/>
      </patternFill>
    </fill>
    <fill>
      <patternFill patternType="solid">
        <fgColor rgb="FF1E3B1E"/>
        <bgColor rgb="FF1E3B1E"/>
      </patternFill>
    </fill>
    <fill>
      <patternFill patternType="solid">
        <fgColor rgb="FFD6EAD6"/>
        <bgColor rgb="FFD6EAD6"/>
      </patternFill>
    </fill>
    <fill>
      <patternFill patternType="solid">
        <fgColor rgb="FFC0DCBA"/>
        <bgColor rgb="FFC0DCBA"/>
      </patternFill>
    </fill>
    <fill>
      <patternFill patternType="solid">
        <fgColor rgb="FF5C2010"/>
        <bgColor rgb="FF5C2010"/>
      </patternFill>
    </fill>
    <fill>
      <patternFill patternType="solid">
        <fgColor rgb="FFF5D8D0"/>
        <bgColor rgb="FFF5D8D0"/>
      </patternFill>
    </fill>
    <fill>
      <patternFill patternType="solid">
        <fgColor rgb="FFEAC0B0"/>
        <bgColor rgb="FFEAC0B0"/>
      </patternFill>
    </fill>
    <fill>
      <patternFill patternType="solid">
        <fgColor rgb="FF2A2A2A"/>
        <bgColor rgb="FF2A2A2A"/>
      </patternFill>
    </fill>
  </fills>
  <borders count="10">
    <border/>
    <border>
      <left/>
      <top/>
      <bottom/>
    </border>
    <border>
      <top/>
      <bottom/>
    </border>
    <border>
      <right/>
      <top/>
      <bottom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/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1" fillId="2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0" numFmtId="0" xfId="0" applyAlignment="1" applyFont="1">
      <alignment vertical="center"/>
    </xf>
    <xf borderId="4" fillId="3" fontId="7" numFmtId="0" xfId="0" applyAlignment="1" applyBorder="1" applyFill="1" applyFont="1">
      <alignment horizontal="center" vertical="center"/>
    </xf>
    <xf borderId="0" fillId="0" fontId="8" numFmtId="0" xfId="0" applyAlignment="1" applyFont="1">
      <alignment vertical="center"/>
    </xf>
    <xf borderId="1" fillId="4" fontId="7" numFmtId="0" xfId="0" applyAlignment="1" applyBorder="1" applyFill="1" applyFont="1">
      <alignment horizontal="left" vertical="center"/>
    </xf>
    <xf borderId="5" fillId="5" fontId="9" numFmtId="0" xfId="0" applyAlignment="1" applyBorder="1" applyFill="1" applyFont="1">
      <alignment horizontal="left" vertical="center"/>
    </xf>
    <xf borderId="5" fillId="6" fontId="10" numFmtId="164" xfId="0" applyAlignment="1" applyBorder="1" applyFill="1" applyFont="1" applyNumberFormat="1">
      <alignment horizontal="right" readingOrder="0" vertical="center"/>
    </xf>
    <xf borderId="5" fillId="7" fontId="9" numFmtId="164" xfId="0" applyAlignment="1" applyBorder="1" applyFill="1" applyFont="1" applyNumberFormat="1">
      <alignment horizontal="right" vertical="center"/>
    </xf>
    <xf borderId="5" fillId="7" fontId="9" numFmtId="165" xfId="0" applyAlignment="1" applyBorder="1" applyFont="1" applyNumberFormat="1">
      <alignment horizontal="center" vertical="center"/>
    </xf>
    <xf borderId="5" fillId="6" fontId="11" numFmtId="0" xfId="0" applyAlignment="1" applyBorder="1" applyFont="1">
      <alignment horizontal="left" vertical="center"/>
    </xf>
    <xf borderId="5" fillId="6" fontId="10" numFmtId="164" xfId="0" applyAlignment="1" applyBorder="1" applyFont="1" applyNumberFormat="1">
      <alignment horizontal="right" vertical="center"/>
    </xf>
    <xf borderId="6" fillId="8" fontId="12" numFmtId="0" xfId="0" applyAlignment="1" applyBorder="1" applyFill="1" applyFont="1">
      <alignment horizontal="left" vertical="center"/>
    </xf>
    <xf borderId="6" fillId="8" fontId="12" numFmtId="164" xfId="0" applyAlignment="1" applyBorder="1" applyFont="1" applyNumberFormat="1">
      <alignment horizontal="right" vertical="center"/>
    </xf>
    <xf borderId="6" fillId="8" fontId="12" numFmtId="165" xfId="0" applyAlignment="1" applyBorder="1" applyFont="1" applyNumberFormat="1">
      <alignment horizontal="center" vertical="center"/>
    </xf>
    <xf borderId="6" fillId="8" fontId="11" numFmtId="0" xfId="0" applyAlignment="1" applyBorder="1" applyFont="1">
      <alignment vertical="center"/>
    </xf>
    <xf borderId="1" fillId="9" fontId="11" numFmtId="0" xfId="0" applyAlignment="1" applyBorder="1" applyFill="1" applyFont="1">
      <alignment vertical="center"/>
    </xf>
    <xf borderId="1" fillId="10" fontId="7" numFmtId="0" xfId="0" applyAlignment="1" applyBorder="1" applyFill="1" applyFont="1">
      <alignment horizontal="left" vertical="center"/>
    </xf>
    <xf borderId="5" fillId="11" fontId="9" numFmtId="0" xfId="0" applyAlignment="1" applyBorder="1" applyFill="1" applyFont="1">
      <alignment horizontal="left" vertical="center"/>
    </xf>
    <xf borderId="7" fillId="6" fontId="11" numFmtId="0" xfId="0" applyAlignment="1" applyBorder="1" applyFont="1">
      <alignment horizontal="left" vertical="center"/>
    </xf>
    <xf borderId="6" fillId="12" fontId="12" numFmtId="0" xfId="0" applyAlignment="1" applyBorder="1" applyFill="1" applyFont="1">
      <alignment horizontal="left" vertical="center"/>
    </xf>
    <xf borderId="6" fillId="12" fontId="12" numFmtId="164" xfId="0" applyAlignment="1" applyBorder="1" applyFont="1" applyNumberFormat="1">
      <alignment horizontal="right" vertical="center"/>
    </xf>
    <xf borderId="6" fillId="12" fontId="12" numFmtId="165" xfId="0" applyAlignment="1" applyBorder="1" applyFont="1" applyNumberFormat="1">
      <alignment horizontal="center" vertical="center"/>
    </xf>
    <xf borderId="6" fillId="12" fontId="11" numFmtId="0" xfId="0" applyAlignment="1" applyBorder="1" applyFont="1">
      <alignment vertical="center"/>
    </xf>
    <xf borderId="1" fillId="13" fontId="7" numFmtId="0" xfId="0" applyAlignment="1" applyBorder="1" applyFill="1" applyFont="1">
      <alignment horizontal="left" vertical="center"/>
    </xf>
    <xf borderId="5" fillId="14" fontId="9" numFmtId="0" xfId="0" applyAlignment="1" applyBorder="1" applyFill="1" applyFont="1">
      <alignment horizontal="left" vertical="center"/>
    </xf>
    <xf borderId="6" fillId="15" fontId="12" numFmtId="0" xfId="0" applyAlignment="1" applyBorder="1" applyFill="1" applyFont="1">
      <alignment horizontal="left" vertical="center"/>
    </xf>
    <xf borderId="6" fillId="15" fontId="12" numFmtId="164" xfId="0" applyAlignment="1" applyBorder="1" applyFont="1" applyNumberFormat="1">
      <alignment horizontal="right" vertical="center"/>
    </xf>
    <xf borderId="6" fillId="15" fontId="12" numFmtId="165" xfId="0" applyAlignment="1" applyBorder="1" applyFont="1" applyNumberFormat="1">
      <alignment horizontal="center" vertical="center"/>
    </xf>
    <xf borderId="6" fillId="15" fontId="11" numFmtId="0" xfId="0" applyAlignment="1" applyBorder="1" applyFont="1">
      <alignment vertical="center"/>
    </xf>
    <xf borderId="1" fillId="16" fontId="7" numFmtId="0" xfId="0" applyAlignment="1" applyBorder="1" applyFill="1" applyFont="1">
      <alignment horizontal="left" vertical="center"/>
    </xf>
    <xf borderId="5" fillId="17" fontId="9" numFmtId="0" xfId="0" applyAlignment="1" applyBorder="1" applyFill="1" applyFont="1">
      <alignment horizontal="left" vertical="center"/>
    </xf>
    <xf borderId="6" fillId="18" fontId="12" numFmtId="0" xfId="0" applyAlignment="1" applyBorder="1" applyFill="1" applyFont="1">
      <alignment horizontal="left" vertical="center"/>
    </xf>
    <xf borderId="6" fillId="18" fontId="12" numFmtId="164" xfId="0" applyAlignment="1" applyBorder="1" applyFont="1" applyNumberFormat="1">
      <alignment horizontal="right" vertical="center"/>
    </xf>
    <xf borderId="6" fillId="18" fontId="12" numFmtId="165" xfId="0" applyAlignment="1" applyBorder="1" applyFont="1" applyNumberFormat="1">
      <alignment horizontal="center" vertical="center"/>
    </xf>
    <xf borderId="6" fillId="18" fontId="11" numFmtId="0" xfId="0" applyAlignment="1" applyBorder="1" applyFont="1">
      <alignment vertical="center"/>
    </xf>
    <xf borderId="1" fillId="19" fontId="7" numFmtId="0" xfId="0" applyAlignment="1" applyBorder="1" applyFill="1" applyFont="1">
      <alignment horizontal="left" vertical="center"/>
    </xf>
    <xf borderId="5" fillId="20" fontId="9" numFmtId="0" xfId="0" applyAlignment="1" applyBorder="1" applyFill="1" applyFont="1">
      <alignment horizontal="left" vertical="center"/>
    </xf>
    <xf borderId="6" fillId="21" fontId="12" numFmtId="0" xfId="0" applyAlignment="1" applyBorder="1" applyFill="1" applyFont="1">
      <alignment horizontal="left" vertical="center"/>
    </xf>
    <xf borderId="6" fillId="21" fontId="12" numFmtId="164" xfId="0" applyAlignment="1" applyBorder="1" applyFont="1" applyNumberFormat="1">
      <alignment horizontal="right" vertical="center"/>
    </xf>
    <xf borderId="6" fillId="21" fontId="12" numFmtId="165" xfId="0" applyAlignment="1" applyBorder="1" applyFont="1" applyNumberFormat="1">
      <alignment horizontal="center" vertical="center"/>
    </xf>
    <xf borderId="6" fillId="21" fontId="11" numFmtId="0" xfId="0" applyAlignment="1" applyBorder="1" applyFont="1">
      <alignment vertical="center"/>
    </xf>
    <xf borderId="1" fillId="22" fontId="7" numFmtId="0" xfId="0" applyAlignment="1" applyBorder="1" applyFill="1" applyFont="1">
      <alignment horizontal="left" vertical="center"/>
    </xf>
    <xf borderId="8" fillId="7" fontId="12" numFmtId="0" xfId="0" applyAlignment="1" applyBorder="1" applyFont="1">
      <alignment horizontal="left" vertical="center"/>
    </xf>
    <xf borderId="8" fillId="7" fontId="13" numFmtId="164" xfId="0" applyAlignment="1" applyBorder="1" applyFont="1" applyNumberFormat="1">
      <alignment horizontal="right" vertical="center"/>
    </xf>
    <xf borderId="8" fillId="7" fontId="13" numFmtId="165" xfId="0" applyAlignment="1" applyBorder="1" applyFont="1" applyNumberFormat="1">
      <alignment horizontal="center" vertical="center"/>
    </xf>
    <xf borderId="8" fillId="7" fontId="11" numFmtId="0" xfId="0" applyAlignment="1" applyBorder="1" applyFont="1">
      <alignment vertical="center"/>
    </xf>
    <xf borderId="9" fillId="2" fontId="14" numFmtId="0" xfId="0" applyAlignment="1" applyBorder="1" applyFont="1">
      <alignment horizontal="left" vertical="center"/>
    </xf>
    <xf borderId="9" fillId="2" fontId="14" numFmtId="164" xfId="0" applyAlignment="1" applyBorder="1" applyFont="1" applyNumberFormat="1">
      <alignment horizontal="right" vertical="center"/>
    </xf>
    <xf borderId="9" fillId="2" fontId="14" numFmtId="165" xfId="0" applyAlignment="1" applyBorder="1" applyFont="1" applyNumberFormat="1">
      <alignment horizontal="center" vertical="center"/>
    </xf>
    <xf borderId="9" fillId="2" fontId="11" numFmtId="0" xfId="0" applyAlignment="1" applyBorder="1" applyFont="1">
      <alignment vertical="center"/>
    </xf>
    <xf borderId="7" fillId="9" fontId="11" numFmtId="0" xfId="0" applyAlignment="1" applyBorder="1" applyFont="1">
      <alignment vertical="center"/>
    </xf>
    <xf borderId="8" fillId="7" fontId="9" numFmtId="0" xfId="0" applyAlignment="1" applyBorder="1" applyFont="1">
      <alignment horizontal="left" vertical="center"/>
    </xf>
    <xf borderId="8" fillId="7" fontId="9" numFmtId="165" xfId="0" applyAlignment="1" applyBorder="1" applyFont="1" applyNumberFormat="1">
      <alignment horizontal="right" vertical="center"/>
    </xf>
    <xf borderId="1" fillId="9" fontId="15" numFmtId="0" xfId="0" applyAlignment="1" applyBorder="1" applyFont="1">
      <alignment vertical="center"/>
    </xf>
    <xf borderId="1" fillId="3" fontId="16" numFmtId="0" xfId="0" applyAlignment="1" applyBorder="1" applyFont="1">
      <alignment horizontal="left" vertical="center"/>
    </xf>
    <xf borderId="1" fillId="7" fontId="17" numFmtId="0" xfId="0" applyAlignment="1" applyBorder="1" applyFont="1">
      <alignment horizontal="left" vertical="center"/>
    </xf>
    <xf borderId="1" fillId="7" fontId="18" numFmtId="0" xfId="0" applyAlignment="1" applyBorder="1" applyFont="1">
      <alignment horizontal="left" vertical="center"/>
    </xf>
    <xf borderId="1" fillId="7" fontId="19" numFmtId="0" xfId="0" applyAlignment="1" applyBorder="1" applyFont="1">
      <alignment horizontal="left" vertical="center"/>
    </xf>
    <xf borderId="7" fillId="7" fontId="19" numFmtId="0" xfId="0" applyAlignment="1" applyBorder="1" applyFont="1">
      <alignment horizontal="left" vertical="center"/>
    </xf>
    <xf borderId="0" fillId="0" fontId="20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74</xdr:row>
      <xdr:rowOff>57150</xdr:rowOff>
    </xdr:from>
    <xdr:ext cx="4924425" cy="1085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59.29"/>
    <col customWidth="1" min="2" max="4" width="18.0"/>
    <col customWidth="1" min="5" max="5" width="14.0"/>
    <col customWidth="1" min="6" max="6" width="22.0"/>
    <col customWidth="1" min="7" max="26" width="8.71"/>
  </cols>
  <sheetData>
    <row r="1" ht="36.0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75" customHeight="1">
      <c r="A2" s="5" t="s">
        <v>1</v>
      </c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0" customHeight="1">
      <c r="A3" s="6" t="s">
        <v>2</v>
      </c>
      <c r="D3" s="7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5.5" customHeight="1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21.75" customHeight="1">
      <c r="A5" s="11" t="s">
        <v>10</v>
      </c>
      <c r="B5" s="2"/>
      <c r="C5" s="2"/>
      <c r="D5" s="2"/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12" t="s">
        <v>11</v>
      </c>
      <c r="B6" s="13">
        <v>0.0</v>
      </c>
      <c r="C6" s="13">
        <v>0.0</v>
      </c>
      <c r="D6" s="14">
        <f t="shared" ref="D6:D12" si="1">C6-B6</f>
        <v>0</v>
      </c>
      <c r="E6" s="15" t="str">
        <f t="shared" ref="E6:E12" si="2">IF(B6=0,"–",C6/B6)</f>
        <v>–</v>
      </c>
      <c r="F6" s="1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12" t="s">
        <v>12</v>
      </c>
      <c r="B7" s="17">
        <v>0.0</v>
      </c>
      <c r="C7" s="17">
        <v>0.0</v>
      </c>
      <c r="D7" s="14">
        <f t="shared" si="1"/>
        <v>0</v>
      </c>
      <c r="E7" s="15" t="str">
        <f t="shared" si="2"/>
        <v>–</v>
      </c>
      <c r="F7" s="1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12" t="s">
        <v>13</v>
      </c>
      <c r="B8" s="17">
        <v>0.0</v>
      </c>
      <c r="C8" s="17">
        <v>0.0</v>
      </c>
      <c r="D8" s="14">
        <f t="shared" si="1"/>
        <v>0</v>
      </c>
      <c r="E8" s="15" t="str">
        <f t="shared" si="2"/>
        <v>–</v>
      </c>
      <c r="F8" s="1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2" t="s">
        <v>14</v>
      </c>
      <c r="B9" s="13">
        <v>0.0</v>
      </c>
      <c r="C9" s="13">
        <v>0.0</v>
      </c>
      <c r="D9" s="14">
        <f t="shared" si="1"/>
        <v>0</v>
      </c>
      <c r="E9" s="15" t="str">
        <f t="shared" si="2"/>
        <v>–</v>
      </c>
      <c r="F9" s="1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2" t="s">
        <v>15</v>
      </c>
      <c r="B10" s="17">
        <v>0.0</v>
      </c>
      <c r="C10" s="17">
        <v>0.0</v>
      </c>
      <c r="D10" s="14">
        <f t="shared" si="1"/>
        <v>0</v>
      </c>
      <c r="E10" s="15" t="str">
        <f t="shared" si="2"/>
        <v>–</v>
      </c>
      <c r="F10" s="1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12" t="s">
        <v>16</v>
      </c>
      <c r="B11" s="17">
        <v>0.0</v>
      </c>
      <c r="C11" s="17">
        <v>0.0</v>
      </c>
      <c r="D11" s="14">
        <f t="shared" si="1"/>
        <v>0</v>
      </c>
      <c r="E11" s="15" t="str">
        <f t="shared" si="2"/>
        <v>–</v>
      </c>
      <c r="F11" s="1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1.0" customHeight="1">
      <c r="A12" s="18" t="s">
        <v>17</v>
      </c>
      <c r="B12" s="19">
        <f t="shared" ref="B12:C12" si="3">B6+B7+B8+B9+B10+B11</f>
        <v>0</v>
      </c>
      <c r="C12" s="19">
        <f t="shared" si="3"/>
        <v>0</v>
      </c>
      <c r="D12" s="19">
        <f t="shared" si="1"/>
        <v>0</v>
      </c>
      <c r="E12" s="20" t="str">
        <f t="shared" si="2"/>
        <v>–</v>
      </c>
      <c r="F12" s="2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6.0" customHeight="1">
      <c r="A13" s="22"/>
      <c r="B13" s="2"/>
      <c r="C13" s="2"/>
      <c r="D13" s="2"/>
      <c r="E13" s="2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1.75" customHeight="1">
      <c r="A14" s="23" t="s">
        <v>18</v>
      </c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24" t="s">
        <v>19</v>
      </c>
      <c r="B15" s="13">
        <v>0.0</v>
      </c>
      <c r="C15" s="13">
        <v>0.0</v>
      </c>
      <c r="D15" s="14">
        <f t="shared" ref="D15:D26" si="4">C15-B15</f>
        <v>0</v>
      </c>
      <c r="E15" s="15" t="str">
        <f t="shared" ref="E15:E26" si="5">IF(B15=0,"–",C15/B15)</f>
        <v>–</v>
      </c>
      <c r="F15" s="1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4" t="s">
        <v>20</v>
      </c>
      <c r="B16" s="13">
        <v>0.0</v>
      </c>
      <c r="C16" s="13">
        <v>0.0</v>
      </c>
      <c r="D16" s="14">
        <f t="shared" si="4"/>
        <v>0</v>
      </c>
      <c r="E16" s="15" t="str">
        <f t="shared" si="5"/>
        <v>–</v>
      </c>
      <c r="F16" s="1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customHeight="1">
      <c r="A17" s="24" t="s">
        <v>21</v>
      </c>
      <c r="B17" s="13">
        <v>0.0</v>
      </c>
      <c r="C17" s="13">
        <v>0.0</v>
      </c>
      <c r="D17" s="14">
        <f t="shared" si="4"/>
        <v>0</v>
      </c>
      <c r="E17" s="15" t="str">
        <f t="shared" si="5"/>
        <v>–</v>
      </c>
      <c r="F17" s="1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9.5" customHeight="1">
      <c r="A18" s="24" t="s">
        <v>22</v>
      </c>
      <c r="B18" s="13">
        <v>0.0</v>
      </c>
      <c r="C18" s="13">
        <v>0.0</v>
      </c>
      <c r="D18" s="14">
        <f t="shared" si="4"/>
        <v>0</v>
      </c>
      <c r="E18" s="15" t="str">
        <f t="shared" si="5"/>
        <v>–</v>
      </c>
      <c r="F18" s="1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9.5" customHeight="1">
      <c r="A19" s="24" t="s">
        <v>23</v>
      </c>
      <c r="B19" s="17">
        <v>0.0</v>
      </c>
      <c r="C19" s="17">
        <v>0.0</v>
      </c>
      <c r="D19" s="14">
        <f t="shared" si="4"/>
        <v>0</v>
      </c>
      <c r="E19" s="15" t="str">
        <f t="shared" si="5"/>
        <v>–</v>
      </c>
      <c r="F19" s="1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24" t="s">
        <v>24</v>
      </c>
      <c r="B20" s="13">
        <v>0.0</v>
      </c>
      <c r="C20" s="13">
        <v>0.0</v>
      </c>
      <c r="D20" s="14">
        <f t="shared" si="4"/>
        <v>0</v>
      </c>
      <c r="E20" s="15" t="str">
        <f t="shared" si="5"/>
        <v>–</v>
      </c>
      <c r="F20" s="1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24" t="s">
        <v>25</v>
      </c>
      <c r="B21" s="13">
        <v>0.0</v>
      </c>
      <c r="C21" s="13">
        <v>0.0</v>
      </c>
      <c r="D21" s="14">
        <f t="shared" si="4"/>
        <v>0</v>
      </c>
      <c r="E21" s="15" t="str">
        <f t="shared" si="5"/>
        <v>–</v>
      </c>
      <c r="F21" s="1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24" t="s">
        <v>26</v>
      </c>
      <c r="B22" s="13">
        <v>0.0</v>
      </c>
      <c r="C22" s="13">
        <v>0.0</v>
      </c>
      <c r="D22" s="14">
        <f t="shared" si="4"/>
        <v>0</v>
      </c>
      <c r="E22" s="15" t="str">
        <f t="shared" si="5"/>
        <v>–</v>
      </c>
      <c r="F22" s="1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24" t="s">
        <v>27</v>
      </c>
      <c r="B23" s="13">
        <v>0.0</v>
      </c>
      <c r="C23" s="13">
        <v>0.0</v>
      </c>
      <c r="D23" s="14">
        <f t="shared" si="4"/>
        <v>0</v>
      </c>
      <c r="E23" s="15" t="str">
        <f t="shared" si="5"/>
        <v>–</v>
      </c>
      <c r="F23" s="1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24" t="s">
        <v>28</v>
      </c>
      <c r="B24" s="17">
        <v>0.0</v>
      </c>
      <c r="C24" s="17">
        <v>0.0</v>
      </c>
      <c r="D24" s="14">
        <f t="shared" si="4"/>
        <v>0</v>
      </c>
      <c r="E24" s="15" t="str">
        <f t="shared" si="5"/>
        <v>–</v>
      </c>
      <c r="F24" s="1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24" t="s">
        <v>29</v>
      </c>
      <c r="B25" s="17">
        <v>0.0</v>
      </c>
      <c r="C25" s="17">
        <v>0.0</v>
      </c>
      <c r="D25" s="14">
        <f t="shared" si="4"/>
        <v>0</v>
      </c>
      <c r="E25" s="15" t="str">
        <f t="shared" si="5"/>
        <v>–</v>
      </c>
      <c r="F25" s="2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1.0" customHeight="1">
      <c r="A26" s="26" t="s">
        <v>30</v>
      </c>
      <c r="B26" s="27">
        <f t="shared" ref="B26:C26" si="6">B15+B16+B17+B18+B19+B20+B21+B22+B23+B24+B25</f>
        <v>0</v>
      </c>
      <c r="C26" s="27">
        <f t="shared" si="6"/>
        <v>0</v>
      </c>
      <c r="D26" s="27">
        <f t="shared" si="4"/>
        <v>0</v>
      </c>
      <c r="E26" s="28" t="str">
        <f t="shared" si="5"/>
        <v>–</v>
      </c>
      <c r="F26" s="2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6.0" customHeight="1">
      <c r="A27" s="22"/>
      <c r="B27" s="2"/>
      <c r="C27" s="2"/>
      <c r="D27" s="2"/>
      <c r="E27" s="2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1.75" customHeight="1">
      <c r="A28" s="30" t="s">
        <v>31</v>
      </c>
      <c r="B28" s="2"/>
      <c r="C28" s="2"/>
      <c r="D28" s="2"/>
      <c r="E28" s="2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31" t="s">
        <v>32</v>
      </c>
      <c r="B29" s="13">
        <v>0.0</v>
      </c>
      <c r="C29" s="13">
        <v>0.0</v>
      </c>
      <c r="D29" s="14">
        <f t="shared" ref="D29:D41" si="7">C29-B29</f>
        <v>0</v>
      </c>
      <c r="E29" s="15" t="str">
        <f t="shared" ref="E29:E41" si="8">IF(B29=0,"–",C29/B29)</f>
        <v>–</v>
      </c>
      <c r="F29" s="1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31" t="s">
        <v>33</v>
      </c>
      <c r="B30" s="17">
        <v>0.0</v>
      </c>
      <c r="C30" s="17">
        <v>0.0</v>
      </c>
      <c r="D30" s="14">
        <f t="shared" si="7"/>
        <v>0</v>
      </c>
      <c r="E30" s="15" t="str">
        <f t="shared" si="8"/>
        <v>–</v>
      </c>
      <c r="F30" s="1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31" t="s">
        <v>34</v>
      </c>
      <c r="B31" s="17">
        <v>0.0</v>
      </c>
      <c r="C31" s="17">
        <v>0.0</v>
      </c>
      <c r="D31" s="14">
        <f t="shared" si="7"/>
        <v>0</v>
      </c>
      <c r="E31" s="15" t="str">
        <f t="shared" si="8"/>
        <v>–</v>
      </c>
      <c r="F31" s="1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31" t="s">
        <v>35</v>
      </c>
      <c r="B32" s="17">
        <v>0.0</v>
      </c>
      <c r="C32" s="17">
        <v>0.0</v>
      </c>
      <c r="D32" s="14">
        <f t="shared" si="7"/>
        <v>0</v>
      </c>
      <c r="E32" s="15" t="str">
        <f t="shared" si="8"/>
        <v>–</v>
      </c>
      <c r="F32" s="1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31" t="s">
        <v>36</v>
      </c>
      <c r="B33" s="17">
        <v>0.0</v>
      </c>
      <c r="C33" s="17">
        <v>0.0</v>
      </c>
      <c r="D33" s="14">
        <f t="shared" si="7"/>
        <v>0</v>
      </c>
      <c r="E33" s="15" t="str">
        <f t="shared" si="8"/>
        <v>–</v>
      </c>
      <c r="F33" s="1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31" t="s">
        <v>37</v>
      </c>
      <c r="B34" s="17">
        <v>0.0</v>
      </c>
      <c r="C34" s="17">
        <v>0.0</v>
      </c>
      <c r="D34" s="14">
        <f t="shared" si="7"/>
        <v>0</v>
      </c>
      <c r="E34" s="15" t="str">
        <f t="shared" si="8"/>
        <v>–</v>
      </c>
      <c r="F34" s="1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31" t="s">
        <v>38</v>
      </c>
      <c r="B35" s="17">
        <v>0.0</v>
      </c>
      <c r="C35" s="17">
        <v>0.0</v>
      </c>
      <c r="D35" s="14">
        <f t="shared" si="7"/>
        <v>0</v>
      </c>
      <c r="E35" s="15" t="str">
        <f t="shared" si="8"/>
        <v>–</v>
      </c>
      <c r="F35" s="1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31" t="s">
        <v>39</v>
      </c>
      <c r="B36" s="17">
        <v>0.0</v>
      </c>
      <c r="C36" s="17">
        <v>0.0</v>
      </c>
      <c r="D36" s="14">
        <f t="shared" si="7"/>
        <v>0</v>
      </c>
      <c r="E36" s="15" t="str">
        <f t="shared" si="8"/>
        <v>–</v>
      </c>
      <c r="F36" s="1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31" t="s">
        <v>40</v>
      </c>
      <c r="B37" s="17">
        <v>0.0</v>
      </c>
      <c r="C37" s="17">
        <v>0.0</v>
      </c>
      <c r="D37" s="14">
        <f t="shared" si="7"/>
        <v>0</v>
      </c>
      <c r="E37" s="15" t="str">
        <f t="shared" si="8"/>
        <v>–</v>
      </c>
      <c r="F37" s="1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31" t="s">
        <v>41</v>
      </c>
      <c r="B38" s="17">
        <v>0.0</v>
      </c>
      <c r="C38" s="17">
        <v>0.0</v>
      </c>
      <c r="D38" s="14">
        <f t="shared" si="7"/>
        <v>0</v>
      </c>
      <c r="E38" s="15" t="str">
        <f t="shared" si="8"/>
        <v>–</v>
      </c>
      <c r="F38" s="1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31" t="s">
        <v>42</v>
      </c>
      <c r="B39" s="17">
        <v>0.0</v>
      </c>
      <c r="C39" s="17">
        <v>0.0</v>
      </c>
      <c r="D39" s="14">
        <f t="shared" si="7"/>
        <v>0</v>
      </c>
      <c r="E39" s="15" t="str">
        <f t="shared" si="8"/>
        <v>–</v>
      </c>
      <c r="F39" s="1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31" t="s">
        <v>43</v>
      </c>
      <c r="B40" s="17">
        <v>0.0</v>
      </c>
      <c r="C40" s="17">
        <v>0.0</v>
      </c>
      <c r="D40" s="14">
        <f t="shared" si="7"/>
        <v>0</v>
      </c>
      <c r="E40" s="15" t="str">
        <f t="shared" si="8"/>
        <v>–</v>
      </c>
      <c r="F40" s="1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1.0" customHeight="1">
      <c r="A41" s="32" t="s">
        <v>44</v>
      </c>
      <c r="B41" s="33">
        <f t="shared" ref="B41:C41" si="9">B29+B30+B31+B32+B33+B34+B35+B36+B37+B38+B40+B39</f>
        <v>0</v>
      </c>
      <c r="C41" s="33">
        <f t="shared" si="9"/>
        <v>0</v>
      </c>
      <c r="D41" s="33">
        <f t="shared" si="7"/>
        <v>0</v>
      </c>
      <c r="E41" s="34" t="str">
        <f t="shared" si="8"/>
        <v>–</v>
      </c>
      <c r="F41" s="3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6.0" customHeight="1">
      <c r="A42" s="22"/>
      <c r="B42" s="2"/>
      <c r="C42" s="2"/>
      <c r="D42" s="2"/>
      <c r="E42" s="2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1.75" customHeight="1">
      <c r="A43" s="36" t="s">
        <v>45</v>
      </c>
      <c r="B43" s="2"/>
      <c r="C43" s="2"/>
      <c r="D43" s="2"/>
      <c r="E43" s="2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37" t="s">
        <v>46</v>
      </c>
      <c r="B44" s="17">
        <v>0.0</v>
      </c>
      <c r="C44" s="17">
        <v>0.0</v>
      </c>
      <c r="D44" s="14">
        <f t="shared" ref="D44:D50" si="10">C44-B44</f>
        <v>0</v>
      </c>
      <c r="E44" s="15" t="str">
        <f t="shared" ref="E44:E50" si="11">IF(B44=0,"–",C44/B44)</f>
        <v>–</v>
      </c>
      <c r="F44" s="1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37" t="s">
        <v>47</v>
      </c>
      <c r="B45" s="13">
        <v>0.0</v>
      </c>
      <c r="C45" s="13">
        <v>0.0</v>
      </c>
      <c r="D45" s="14">
        <f t="shared" si="10"/>
        <v>0</v>
      </c>
      <c r="E45" s="15" t="str">
        <f t="shared" si="11"/>
        <v>–</v>
      </c>
      <c r="F45" s="1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37" t="s">
        <v>48</v>
      </c>
      <c r="B46" s="17">
        <v>0.0</v>
      </c>
      <c r="C46" s="17">
        <v>0.0</v>
      </c>
      <c r="D46" s="14">
        <f t="shared" si="10"/>
        <v>0</v>
      </c>
      <c r="E46" s="15" t="str">
        <f t="shared" si="11"/>
        <v>–</v>
      </c>
      <c r="F46" s="1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37" t="s">
        <v>49</v>
      </c>
      <c r="B47" s="17">
        <v>0.0</v>
      </c>
      <c r="C47" s="17">
        <v>0.0</v>
      </c>
      <c r="D47" s="14">
        <f t="shared" si="10"/>
        <v>0</v>
      </c>
      <c r="E47" s="15" t="str">
        <f t="shared" si="11"/>
        <v>–</v>
      </c>
      <c r="F47" s="1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37" t="s">
        <v>50</v>
      </c>
      <c r="B48" s="17">
        <v>0.0</v>
      </c>
      <c r="C48" s="17">
        <v>0.0</v>
      </c>
      <c r="D48" s="14">
        <f t="shared" si="10"/>
        <v>0</v>
      </c>
      <c r="E48" s="15" t="str">
        <f t="shared" si="11"/>
        <v>–</v>
      </c>
      <c r="F48" s="1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37" t="s">
        <v>51</v>
      </c>
      <c r="B49" s="17">
        <v>0.0</v>
      </c>
      <c r="C49" s="17">
        <v>0.0</v>
      </c>
      <c r="D49" s="14">
        <f t="shared" si="10"/>
        <v>0</v>
      </c>
      <c r="E49" s="15" t="str">
        <f t="shared" si="11"/>
        <v>–</v>
      </c>
      <c r="F49" s="1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1.0" customHeight="1">
      <c r="A50" s="38" t="s">
        <v>52</v>
      </c>
      <c r="B50" s="39">
        <f t="shared" ref="B50:C50" si="12">B44+B45+B46+B47+B48+B49</f>
        <v>0</v>
      </c>
      <c r="C50" s="39">
        <f t="shared" si="12"/>
        <v>0</v>
      </c>
      <c r="D50" s="39">
        <f t="shared" si="10"/>
        <v>0</v>
      </c>
      <c r="E50" s="40" t="str">
        <f t="shared" si="11"/>
        <v>–</v>
      </c>
      <c r="F50" s="4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6.0" customHeight="1">
      <c r="A51" s="22"/>
      <c r="B51" s="2"/>
      <c r="C51" s="2"/>
      <c r="D51" s="2"/>
      <c r="E51" s="2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1.75" customHeight="1">
      <c r="A52" s="42" t="s">
        <v>53</v>
      </c>
      <c r="B52" s="2"/>
      <c r="C52" s="2"/>
      <c r="D52" s="2"/>
      <c r="E52" s="2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3" t="s">
        <v>54</v>
      </c>
      <c r="B53" s="13">
        <v>0.0</v>
      </c>
      <c r="C53" s="13">
        <v>0.0</v>
      </c>
      <c r="D53" s="14">
        <f t="shared" ref="D53:D59" si="13">C53-B53</f>
        <v>0</v>
      </c>
      <c r="E53" s="15" t="str">
        <f t="shared" ref="E53:E59" si="14">IF(B53=0,"–",C53/B53)</f>
        <v>–</v>
      </c>
      <c r="F53" s="1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3" t="s">
        <v>55</v>
      </c>
      <c r="B54" s="17">
        <v>0.0</v>
      </c>
      <c r="C54" s="17">
        <v>0.0</v>
      </c>
      <c r="D54" s="14">
        <f t="shared" si="13"/>
        <v>0</v>
      </c>
      <c r="E54" s="15" t="str">
        <f t="shared" si="14"/>
        <v>–</v>
      </c>
      <c r="F54" s="1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3" t="s">
        <v>56</v>
      </c>
      <c r="B55" s="17">
        <v>0.0</v>
      </c>
      <c r="C55" s="17">
        <v>0.0</v>
      </c>
      <c r="D55" s="14">
        <f t="shared" si="13"/>
        <v>0</v>
      </c>
      <c r="E55" s="15" t="str">
        <f t="shared" si="14"/>
        <v>–</v>
      </c>
      <c r="F55" s="1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3" t="s">
        <v>57</v>
      </c>
      <c r="B56" s="17">
        <v>0.0</v>
      </c>
      <c r="C56" s="17">
        <v>0.0</v>
      </c>
      <c r="D56" s="14">
        <f t="shared" si="13"/>
        <v>0</v>
      </c>
      <c r="E56" s="15" t="str">
        <f t="shared" si="14"/>
        <v>–</v>
      </c>
      <c r="F56" s="1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3" t="s">
        <v>58</v>
      </c>
      <c r="B57" s="17">
        <v>0.0</v>
      </c>
      <c r="C57" s="17">
        <v>0.0</v>
      </c>
      <c r="D57" s="14">
        <f t="shared" si="13"/>
        <v>0</v>
      </c>
      <c r="E57" s="15" t="str">
        <f t="shared" si="14"/>
        <v>–</v>
      </c>
      <c r="F57" s="1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3" t="s">
        <v>59</v>
      </c>
      <c r="B58" s="17">
        <v>0.0</v>
      </c>
      <c r="C58" s="17">
        <v>0.0</v>
      </c>
      <c r="D58" s="14">
        <f t="shared" si="13"/>
        <v>0</v>
      </c>
      <c r="E58" s="15" t="str">
        <f t="shared" si="14"/>
        <v>–</v>
      </c>
      <c r="F58" s="1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1.0" customHeight="1">
      <c r="A59" s="44" t="s">
        <v>60</v>
      </c>
      <c r="B59" s="45">
        <f t="shared" ref="B59:C59" si="15">B53+B54+B55+B56+B57+B58</f>
        <v>0</v>
      </c>
      <c r="C59" s="45">
        <f t="shared" si="15"/>
        <v>0</v>
      </c>
      <c r="D59" s="45">
        <f t="shared" si="13"/>
        <v>0</v>
      </c>
      <c r="E59" s="46" t="str">
        <f t="shared" si="14"/>
        <v>–</v>
      </c>
      <c r="F59" s="4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6.0" customHeight="1">
      <c r="A60" s="22"/>
      <c r="B60" s="2"/>
      <c r="C60" s="2"/>
      <c r="D60" s="2"/>
      <c r="E60" s="2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1.75" customHeight="1">
      <c r="A61" s="48" t="s">
        <v>61</v>
      </c>
      <c r="B61" s="2"/>
      <c r="C61" s="2"/>
      <c r="D61" s="2"/>
      <c r="E61" s="2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9" t="s">
        <v>62</v>
      </c>
      <c r="B62" s="50">
        <f>B26+B41+B50+B59</f>
        <v>0</v>
      </c>
      <c r="C62" s="50">
        <f>C26+C41+C59</f>
        <v>0</v>
      </c>
      <c r="D62" s="50">
        <f t="shared" ref="D62:D63" si="16">C62-B62</f>
        <v>0</v>
      </c>
      <c r="E62" s="51" t="str">
        <f>IF(B62=0,"–",C62/B62)</f>
        <v>–</v>
      </c>
      <c r="F62" s="5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4.0" customHeight="1">
      <c r="A63" s="53" t="s">
        <v>63</v>
      </c>
      <c r="B63" s="54">
        <f>B12-B62</f>
        <v>0</v>
      </c>
      <c r="C63" s="54">
        <f>C12-C62-C50</f>
        <v>0</v>
      </c>
      <c r="D63" s="54">
        <f t="shared" si="16"/>
        <v>0</v>
      </c>
      <c r="E63" s="55" t="str">
        <f>IF(B12=0,"–",C63/B12)</f>
        <v>–</v>
      </c>
      <c r="F63" s="5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6.0" customHeight="1">
      <c r="A64" s="57"/>
      <c r="B64" s="10"/>
      <c r="C64" s="10"/>
      <c r="D64" s="10"/>
      <c r="E64" s="10"/>
      <c r="F64" s="10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58" t="s">
        <v>64</v>
      </c>
      <c r="B65" s="59" t="str">
        <f t="shared" ref="B65:C65" si="17">IF(B12=0,"–",B50/B12)</f>
        <v>–</v>
      </c>
      <c r="C65" s="59" t="str">
        <f t="shared" si="17"/>
        <v>–</v>
      </c>
      <c r="D65" s="52"/>
      <c r="E65" s="52"/>
      <c r="F65" s="52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58" t="s">
        <v>65</v>
      </c>
      <c r="B66" s="59" t="str">
        <f t="shared" ref="B66:C66" si="18">IF(B12=0,"–",B62/B12)</f>
        <v>–</v>
      </c>
      <c r="C66" s="59" t="str">
        <f t="shared" si="18"/>
        <v>–</v>
      </c>
      <c r="D66" s="52"/>
      <c r="E66" s="52"/>
      <c r="F66" s="5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4.0" customHeight="1">
      <c r="A67" s="58" t="s">
        <v>66</v>
      </c>
      <c r="B67" s="59" t="str">
        <f t="shared" ref="B67:C67" si="19">IF(B12=0,"–",B59/B12)</f>
        <v>–</v>
      </c>
      <c r="C67" s="59" t="str">
        <f t="shared" si="19"/>
        <v>–</v>
      </c>
      <c r="D67" s="58"/>
      <c r="E67" s="58"/>
      <c r="F67" s="58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0" customHeight="1">
      <c r="A68" s="60"/>
      <c r="B68" s="2"/>
      <c r="C68" s="2"/>
      <c r="D68" s="2"/>
      <c r="E68" s="2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61" t="s">
        <v>67</v>
      </c>
      <c r="B69" s="2"/>
      <c r="C69" s="2"/>
      <c r="D69" s="2"/>
      <c r="E69" s="2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62" t="s">
        <v>68</v>
      </c>
      <c r="B70" s="2"/>
      <c r="C70" s="2"/>
      <c r="D70" s="2"/>
      <c r="E70" s="2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63" t="s">
        <v>69</v>
      </c>
      <c r="B71" s="2"/>
      <c r="C71" s="2"/>
      <c r="D71" s="2"/>
      <c r="E71" s="2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64" t="s">
        <v>70</v>
      </c>
      <c r="B72" s="2"/>
      <c r="C72" s="2"/>
      <c r="D72" s="2"/>
      <c r="E72" s="2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65" t="s">
        <v>71</v>
      </c>
      <c r="B73" s="66"/>
      <c r="C73" s="66"/>
      <c r="D73" s="66"/>
      <c r="E73" s="66"/>
      <c r="F73" s="6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A1:F1"/>
    <mergeCell ref="A2:F2"/>
    <mergeCell ref="A3:C3"/>
    <mergeCell ref="D3:F3"/>
    <mergeCell ref="A5:F5"/>
    <mergeCell ref="A13:F13"/>
    <mergeCell ref="A14:F14"/>
    <mergeCell ref="A61:F61"/>
    <mergeCell ref="A68:F68"/>
    <mergeCell ref="A69:F69"/>
    <mergeCell ref="A70:F70"/>
    <mergeCell ref="A71:F71"/>
    <mergeCell ref="A72:F72"/>
    <mergeCell ref="A75:B80"/>
    <mergeCell ref="A27:F27"/>
    <mergeCell ref="A28:F28"/>
    <mergeCell ref="A42:F42"/>
    <mergeCell ref="A43:F43"/>
    <mergeCell ref="A51:F51"/>
    <mergeCell ref="A52:F52"/>
    <mergeCell ref="A60:F60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2026-02-20T15:01:36Z</dcterms:created>
  <dc:creator>openpyxl</dc:creator>
</cp:coreProperties>
</file>